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60" tabRatio="601" activeTab="0"/>
  </bookViews>
  <sheets>
    <sheet name="Свед-я по МРЧ" sheetId="1" r:id="rId1"/>
  </sheets>
  <definedNames>
    <definedName name="_xlnm.Print_Area" localSheetId="0">'Свед-я по МРЧ'!$A$1:$U$11</definedName>
  </definedNames>
  <calcPr fullCalcOnLoad="1"/>
</workbook>
</file>

<file path=xl/sharedStrings.xml><?xml version="1.0" encoding="utf-8"?>
<sst xmlns="http://schemas.openxmlformats.org/spreadsheetml/2006/main" count="31" uniqueCount="15">
  <si>
    <t>На  10 часов</t>
  </si>
  <si>
    <t>На 12 часов</t>
  </si>
  <si>
    <t>На 14 часов</t>
  </si>
  <si>
    <t>На 18 часов</t>
  </si>
  <si>
    <t>%</t>
  </si>
  <si>
    <t>На 16 часов</t>
  </si>
  <si>
    <t>На 19.30 часов</t>
  </si>
  <si>
    <t xml:space="preserve">№ </t>
  </si>
  <si>
    <t>избирательного участка</t>
  </si>
  <si>
    <t>Всего избирателей</t>
  </si>
  <si>
    <t>Из них проголосовало</t>
  </si>
  <si>
    <t>Итого</t>
  </si>
  <si>
    <t>Сведения</t>
  </si>
  <si>
    <t>о ходе голосования по дополнительным выборам депутата Государственного Совета Чувашской Республики третьего созыва по Гузовскому одномандатному избирательному округу № 59 4 июля 2004 года</t>
  </si>
  <si>
    <t>на 8.00 04.07.04 всего  избирателей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</si>
</sst>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[&lt;=9999999]###\-####;\(###\)\ ###\-####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hair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67" fontId="10" fillId="2" borderId="15" xfId="0" applyNumberFormat="1" applyFont="1" applyFill="1" applyBorder="1" applyAlignment="1">
      <alignment horizontal="center" vertical="center"/>
    </xf>
    <xf numFmtId="167" fontId="10" fillId="2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167" fontId="11" fillId="0" borderId="1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167" fontId="11" fillId="0" borderId="20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167" fontId="11" fillId="0" borderId="24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view="pageBreakPreview" zoomScaleNormal="50" zoomScaleSheetLayoutView="100" workbookViewId="0" topLeftCell="A1">
      <pane xSplit="3" ySplit="5" topLeftCell="E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T12" sqref="T12"/>
    </sheetView>
  </sheetViews>
  <sheetFormatPr defaultColWidth="9.00390625" defaultRowHeight="12.75"/>
  <cols>
    <col min="1" max="1" width="6.125" style="1" customWidth="1"/>
    <col min="2" max="2" width="11.375" style="1" customWidth="1"/>
    <col min="3" max="4" width="11.125" style="1" customWidth="1"/>
    <col min="5" max="5" width="10.125" style="1" customWidth="1"/>
    <col min="6" max="6" width="9.75390625" style="1" customWidth="1"/>
    <col min="7" max="7" width="11.375" style="1" customWidth="1"/>
    <col min="8" max="8" width="10.625" style="1" customWidth="1"/>
    <col min="9" max="9" width="9.75390625" style="1" customWidth="1"/>
    <col min="10" max="10" width="11.00390625" style="1" customWidth="1"/>
    <col min="11" max="11" width="9.375" style="1" customWidth="1"/>
    <col min="12" max="12" width="9.75390625" style="1" customWidth="1"/>
    <col min="13" max="13" width="11.875" style="1" customWidth="1"/>
    <col min="14" max="14" width="11.25390625" style="1" customWidth="1"/>
    <col min="15" max="15" width="9.75390625" style="1" customWidth="1"/>
    <col min="16" max="16" width="12.125" style="1" customWidth="1"/>
    <col min="17" max="17" width="10.875" style="1" customWidth="1"/>
    <col min="18" max="18" width="9.75390625" style="1" customWidth="1"/>
    <col min="19" max="19" width="12.25390625" style="1" customWidth="1"/>
    <col min="20" max="20" width="11.25390625" style="1" customWidth="1"/>
    <col min="21" max="21" width="9.75390625" style="1" customWidth="1"/>
    <col min="22" max="16384" width="9.125" style="1" customWidth="1"/>
  </cols>
  <sheetData>
    <row r="1" spans="1:21" ht="18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39.75" customHeight="1" thickBo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9" customFormat="1" ht="25.5" customHeight="1" thickTop="1">
      <c r="A3" s="15" t="s">
        <v>7</v>
      </c>
      <c r="B3" s="2"/>
      <c r="C3" s="45" t="s">
        <v>14</v>
      </c>
      <c r="D3" s="3" t="s">
        <v>0</v>
      </c>
      <c r="E3" s="4"/>
      <c r="F3" s="5"/>
      <c r="G3" s="3" t="s">
        <v>1</v>
      </c>
      <c r="H3" s="5"/>
      <c r="I3" s="5"/>
      <c r="J3" s="6" t="s">
        <v>2</v>
      </c>
      <c r="K3" s="7"/>
      <c r="L3" s="8"/>
      <c r="M3" s="6" t="s">
        <v>5</v>
      </c>
      <c r="N3" s="7"/>
      <c r="O3" s="8"/>
      <c r="P3" s="6" t="s">
        <v>3</v>
      </c>
      <c r="Q3" s="7"/>
      <c r="R3" s="8"/>
      <c r="S3" s="6" t="s">
        <v>6</v>
      </c>
      <c r="T3" s="7"/>
      <c r="U3" s="7"/>
    </row>
    <row r="4" spans="1:21" s="9" customFormat="1" ht="57" thickBot="1">
      <c r="A4" s="16" t="s">
        <v>8</v>
      </c>
      <c r="B4" s="10" t="s">
        <v>9</v>
      </c>
      <c r="C4" s="46"/>
      <c r="D4" s="11" t="s">
        <v>9</v>
      </c>
      <c r="E4" s="12" t="s">
        <v>10</v>
      </c>
      <c r="F4" s="12" t="s">
        <v>4</v>
      </c>
      <c r="G4" s="11" t="s">
        <v>9</v>
      </c>
      <c r="H4" s="12" t="s">
        <v>10</v>
      </c>
      <c r="I4" s="12" t="s">
        <v>4</v>
      </c>
      <c r="J4" s="11" t="s">
        <v>9</v>
      </c>
      <c r="K4" s="12" t="s">
        <v>10</v>
      </c>
      <c r="L4" s="13" t="s">
        <v>4</v>
      </c>
      <c r="M4" s="11" t="s">
        <v>9</v>
      </c>
      <c r="N4" s="12" t="s">
        <v>10</v>
      </c>
      <c r="O4" s="13" t="s">
        <v>4</v>
      </c>
      <c r="P4" s="11" t="s">
        <v>9</v>
      </c>
      <c r="Q4" s="12" t="s">
        <v>10</v>
      </c>
      <c r="R4" s="13" t="s">
        <v>4</v>
      </c>
      <c r="S4" s="11" t="s">
        <v>9</v>
      </c>
      <c r="T4" s="12" t="s">
        <v>10</v>
      </c>
      <c r="U4" s="14" t="s">
        <v>4</v>
      </c>
    </row>
    <row r="5" spans="1:21" s="23" customFormat="1" ht="30" customHeight="1" thickBot="1" thickTop="1">
      <c r="A5" s="17" t="s">
        <v>11</v>
      </c>
      <c r="B5" s="18">
        <f>SUM(B6:B11)</f>
        <v>12392</v>
      </c>
      <c r="C5" s="18">
        <f>SUM(C6:C11)</f>
        <v>12392</v>
      </c>
      <c r="D5" s="17">
        <f>SUM(D6:D11)</f>
        <v>12396</v>
      </c>
      <c r="E5" s="17">
        <f>SUM(E6:E11)</f>
        <v>547</v>
      </c>
      <c r="F5" s="19">
        <f aca="true" t="shared" si="0" ref="F5:F11">E5/D5</f>
        <v>0.044127137786382706</v>
      </c>
      <c r="G5" s="20">
        <f>SUM(G6:G11)</f>
        <v>12416</v>
      </c>
      <c r="H5" s="20">
        <f>SUM(H6:H11)</f>
        <v>1548</v>
      </c>
      <c r="I5" s="21">
        <f aca="true" t="shared" si="1" ref="I5:I11">H5/G5</f>
        <v>0.12467783505154639</v>
      </c>
      <c r="J5" s="20">
        <f>SUM(J6:J11)</f>
        <v>12420</v>
      </c>
      <c r="K5" s="20">
        <f>SUM(K6:K11)</f>
        <v>2389</v>
      </c>
      <c r="L5" s="21">
        <f aca="true" t="shared" si="2" ref="L5:L11">K5/J5</f>
        <v>0.1923510466988728</v>
      </c>
      <c r="M5" s="20">
        <f>SUM(M6:M11)</f>
        <v>12424</v>
      </c>
      <c r="N5" s="20">
        <f>SUM(N6:N11)</f>
        <v>2843</v>
      </c>
      <c r="O5" s="21">
        <f aca="true" t="shared" si="3" ref="O5:O11">N5/M5</f>
        <v>0.22883129426915647</v>
      </c>
      <c r="P5" s="20">
        <f>SUM(P6:P11)</f>
        <v>12443</v>
      </c>
      <c r="Q5" s="20">
        <f>SUM(Q6:Q11)</f>
        <v>3304</v>
      </c>
      <c r="R5" s="21">
        <f aca="true" t="shared" si="4" ref="R5:R11">Q5/P5</f>
        <v>0.26553082054167004</v>
      </c>
      <c r="S5" s="20">
        <f>SUM(S6:S11)</f>
        <v>12457</v>
      </c>
      <c r="T5" s="20">
        <f>SUM(T6:T11)</f>
        <v>3767</v>
      </c>
      <c r="U5" s="22">
        <f aca="true" t="shared" si="5" ref="U5:U11">T5/S5</f>
        <v>0.3024002568836799</v>
      </c>
    </row>
    <row r="6" spans="1:21" s="30" customFormat="1" ht="16.5" thickBot="1" thickTop="1">
      <c r="A6" s="24">
        <v>19</v>
      </c>
      <c r="B6" s="25">
        <v>2576</v>
      </c>
      <c r="C6" s="25">
        <v>2576</v>
      </c>
      <c r="D6" s="26">
        <v>2578</v>
      </c>
      <c r="E6" s="27">
        <v>74</v>
      </c>
      <c r="F6" s="28">
        <f t="shared" si="0"/>
        <v>0.028704422032583398</v>
      </c>
      <c r="G6" s="26">
        <v>2582</v>
      </c>
      <c r="H6" s="27">
        <v>260</v>
      </c>
      <c r="I6" s="28">
        <f t="shared" si="1"/>
        <v>0.10069713400464755</v>
      </c>
      <c r="J6" s="29">
        <v>2583</v>
      </c>
      <c r="K6" s="27">
        <v>396</v>
      </c>
      <c r="L6" s="28">
        <f t="shared" si="2"/>
        <v>0.15331010452961671</v>
      </c>
      <c r="M6" s="29">
        <v>2587</v>
      </c>
      <c r="N6" s="27">
        <v>501</v>
      </c>
      <c r="O6" s="28">
        <f t="shared" si="3"/>
        <v>0.19366061074603788</v>
      </c>
      <c r="P6" s="29">
        <v>2590</v>
      </c>
      <c r="Q6" s="27">
        <v>602</v>
      </c>
      <c r="R6" s="28">
        <f t="shared" si="4"/>
        <v>0.23243243243243245</v>
      </c>
      <c r="S6" s="29">
        <v>2594</v>
      </c>
      <c r="T6" s="27">
        <v>671</v>
      </c>
      <c r="U6" s="28">
        <f t="shared" si="5"/>
        <v>0.25867386276021587</v>
      </c>
    </row>
    <row r="7" spans="1:21" s="30" customFormat="1" ht="16.5" thickBot="1" thickTop="1">
      <c r="A7" s="24">
        <v>20</v>
      </c>
      <c r="B7" s="31">
        <v>2352</v>
      </c>
      <c r="C7" s="31">
        <v>2352</v>
      </c>
      <c r="D7" s="32">
        <v>2352</v>
      </c>
      <c r="E7" s="33">
        <v>48</v>
      </c>
      <c r="F7" s="34">
        <f t="shared" si="0"/>
        <v>0.02040816326530612</v>
      </c>
      <c r="G7" s="35">
        <v>2353</v>
      </c>
      <c r="H7" s="33">
        <v>207</v>
      </c>
      <c r="I7" s="34">
        <f t="shared" si="1"/>
        <v>0.087972800679983</v>
      </c>
      <c r="J7" s="35">
        <v>2354</v>
      </c>
      <c r="K7" s="33">
        <v>332</v>
      </c>
      <c r="L7" s="34">
        <f t="shared" si="2"/>
        <v>0.14103653355989804</v>
      </c>
      <c r="M7" s="35">
        <v>2354</v>
      </c>
      <c r="N7" s="33">
        <v>397</v>
      </c>
      <c r="O7" s="34">
        <f t="shared" si="3"/>
        <v>0.16864910790144436</v>
      </c>
      <c r="P7" s="35">
        <v>2354</v>
      </c>
      <c r="Q7" s="33">
        <v>498</v>
      </c>
      <c r="R7" s="34">
        <f t="shared" si="4"/>
        <v>0.21155480033984708</v>
      </c>
      <c r="S7" s="35">
        <v>2355</v>
      </c>
      <c r="T7" s="33">
        <v>587</v>
      </c>
      <c r="U7" s="34">
        <f t="shared" si="5"/>
        <v>0.24925690021231423</v>
      </c>
    </row>
    <row r="8" spans="1:21" s="30" customFormat="1" ht="16.5" thickBot="1" thickTop="1">
      <c r="A8" s="24">
        <v>21</v>
      </c>
      <c r="B8" s="31">
        <v>2334</v>
      </c>
      <c r="C8" s="31">
        <v>2334</v>
      </c>
      <c r="D8" s="32">
        <v>2335</v>
      </c>
      <c r="E8" s="33">
        <v>109</v>
      </c>
      <c r="F8" s="34">
        <f t="shared" si="0"/>
        <v>0.046680942184154174</v>
      </c>
      <c r="G8" s="35">
        <v>2340</v>
      </c>
      <c r="H8" s="33">
        <v>308</v>
      </c>
      <c r="I8" s="34">
        <f t="shared" si="1"/>
        <v>0.13162393162393163</v>
      </c>
      <c r="J8" s="35">
        <v>2342</v>
      </c>
      <c r="K8" s="33">
        <v>455</v>
      </c>
      <c r="L8" s="34">
        <f t="shared" si="2"/>
        <v>0.1942783945345858</v>
      </c>
      <c r="M8" s="35">
        <v>2342</v>
      </c>
      <c r="N8" s="33">
        <v>528</v>
      </c>
      <c r="O8" s="34">
        <f t="shared" si="3"/>
        <v>0.22544833475661827</v>
      </c>
      <c r="P8" s="35">
        <v>2345</v>
      </c>
      <c r="Q8" s="33">
        <v>598</v>
      </c>
      <c r="R8" s="34">
        <f t="shared" si="4"/>
        <v>0.2550106609808102</v>
      </c>
      <c r="S8" s="35">
        <v>2348</v>
      </c>
      <c r="T8" s="33">
        <v>650</v>
      </c>
      <c r="U8" s="34">
        <f t="shared" si="5"/>
        <v>0.2768313458262351</v>
      </c>
    </row>
    <row r="9" spans="1:21" s="36" customFormat="1" ht="16.5" thickBot="1" thickTop="1">
      <c r="A9" s="24">
        <v>22</v>
      </c>
      <c r="B9" s="31">
        <v>2578</v>
      </c>
      <c r="C9" s="31">
        <v>2578</v>
      </c>
      <c r="D9" s="32">
        <v>2578</v>
      </c>
      <c r="E9" s="33">
        <v>139</v>
      </c>
      <c r="F9" s="34">
        <f t="shared" si="0"/>
        <v>0.0539177657098526</v>
      </c>
      <c r="G9" s="35">
        <v>2578</v>
      </c>
      <c r="H9" s="33">
        <v>376</v>
      </c>
      <c r="I9" s="34">
        <f t="shared" si="1"/>
        <v>0.14584949573312644</v>
      </c>
      <c r="J9" s="35">
        <v>2578</v>
      </c>
      <c r="K9" s="33">
        <v>609</v>
      </c>
      <c r="L9" s="34">
        <f t="shared" si="2"/>
        <v>0.23622963537626065</v>
      </c>
      <c r="M9" s="35">
        <v>2578</v>
      </c>
      <c r="N9" s="33">
        <v>707</v>
      </c>
      <c r="O9" s="34">
        <f t="shared" si="3"/>
        <v>0.2742435996896819</v>
      </c>
      <c r="P9" s="35">
        <v>2578</v>
      </c>
      <c r="Q9" s="33">
        <v>790</v>
      </c>
      <c r="R9" s="34">
        <f t="shared" si="4"/>
        <v>0.3064391000775795</v>
      </c>
      <c r="S9" s="35">
        <v>2578</v>
      </c>
      <c r="T9" s="33">
        <v>903</v>
      </c>
      <c r="U9" s="34">
        <f t="shared" si="5"/>
        <v>0.3502715283165244</v>
      </c>
    </row>
    <row r="10" spans="1:21" s="36" customFormat="1" ht="16.5" thickBot="1" thickTop="1">
      <c r="A10" s="24">
        <v>23</v>
      </c>
      <c r="B10" s="31">
        <v>1329</v>
      </c>
      <c r="C10" s="31">
        <v>1329</v>
      </c>
      <c r="D10" s="32">
        <v>1330</v>
      </c>
      <c r="E10" s="33">
        <v>82</v>
      </c>
      <c r="F10" s="34">
        <f t="shared" si="0"/>
        <v>0.061654135338345864</v>
      </c>
      <c r="G10" s="35">
        <v>1331</v>
      </c>
      <c r="H10" s="33">
        <v>170</v>
      </c>
      <c r="I10" s="34">
        <f t="shared" si="1"/>
        <v>0.1277235161532682</v>
      </c>
      <c r="J10" s="35">
        <v>1331</v>
      </c>
      <c r="K10" s="33">
        <v>259</v>
      </c>
      <c r="L10" s="34">
        <f t="shared" si="2"/>
        <v>0.19459053343350863</v>
      </c>
      <c r="M10" s="35">
        <v>1331</v>
      </c>
      <c r="N10" s="33">
        <v>287</v>
      </c>
      <c r="O10" s="34">
        <f t="shared" si="3"/>
        <v>0.21562734785875282</v>
      </c>
      <c r="P10" s="35">
        <v>1338</v>
      </c>
      <c r="Q10" s="33">
        <v>323</v>
      </c>
      <c r="R10" s="34">
        <f t="shared" si="4"/>
        <v>0.2414050822122571</v>
      </c>
      <c r="S10" s="35">
        <v>1339</v>
      </c>
      <c r="T10" s="33">
        <v>387</v>
      </c>
      <c r="U10" s="34">
        <f t="shared" si="5"/>
        <v>0.2890216579536968</v>
      </c>
    </row>
    <row r="11" spans="1:21" s="30" customFormat="1" ht="16.5" thickBot="1" thickTop="1">
      <c r="A11" s="37">
        <v>24</v>
      </c>
      <c r="B11" s="38">
        <v>1223</v>
      </c>
      <c r="C11" s="38">
        <v>1223</v>
      </c>
      <c r="D11" s="39">
        <v>1223</v>
      </c>
      <c r="E11" s="40">
        <v>95</v>
      </c>
      <c r="F11" s="41">
        <f t="shared" si="0"/>
        <v>0.0776778413736713</v>
      </c>
      <c r="G11" s="42">
        <v>1232</v>
      </c>
      <c r="H11" s="40">
        <v>227</v>
      </c>
      <c r="I11" s="41">
        <f t="shared" si="1"/>
        <v>0.18425324675324675</v>
      </c>
      <c r="J11" s="42">
        <v>1232</v>
      </c>
      <c r="K11" s="40">
        <v>338</v>
      </c>
      <c r="L11" s="41">
        <f t="shared" si="2"/>
        <v>0.27435064935064934</v>
      </c>
      <c r="M11" s="42">
        <v>1232</v>
      </c>
      <c r="N11" s="40">
        <v>423</v>
      </c>
      <c r="O11" s="41">
        <f t="shared" si="3"/>
        <v>0.34334415584415584</v>
      </c>
      <c r="P11" s="42">
        <v>1238</v>
      </c>
      <c r="Q11" s="40">
        <v>493</v>
      </c>
      <c r="R11" s="41">
        <f t="shared" si="4"/>
        <v>0.3982229402261712</v>
      </c>
      <c r="S11" s="42">
        <v>1243</v>
      </c>
      <c r="T11" s="40">
        <v>569</v>
      </c>
      <c r="U11" s="41">
        <f t="shared" si="5"/>
        <v>0.4577634754625905</v>
      </c>
    </row>
    <row r="12" ht="15" thickTop="1"/>
  </sheetData>
  <sheetProtection password="CE2E" sheet="1" objects="1" scenarios="1"/>
  <mergeCells count="3">
    <mergeCell ref="A2:U2"/>
    <mergeCell ref="A1:U1"/>
    <mergeCell ref="C3:C4"/>
  </mergeCells>
  <printOptions horizontalCentered="1"/>
  <pageMargins left="0.3937007874015748" right="0.1968503937007874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Mashburo2</dc:creator>
  <cp:keywords/>
  <dc:description/>
  <cp:lastModifiedBy>.</cp:lastModifiedBy>
  <cp:lastPrinted>2004-07-04T15:35:31Z</cp:lastPrinted>
  <dcterms:created xsi:type="dcterms:W3CDTF">2000-03-14T11:09:12Z</dcterms:created>
  <dcterms:modified xsi:type="dcterms:W3CDTF">2004-07-05T06:44:08Z</dcterms:modified>
  <cp:category/>
  <cp:version/>
  <cp:contentType/>
  <cp:contentStatus/>
</cp:coreProperties>
</file>