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<sst xmlns="http://schemas.openxmlformats.org/spreadsheetml/2006/main" count="26" uniqueCount="20">
  <si>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</si>
  <si>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</si>
  <si>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</si>
  <si>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</si>
  <si>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</si>
  <si>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</si>
  <si>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</si>
  <si>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</si>
  <si>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</si>
  <si>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</si>
  <si>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</si>
  <si>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</si>
  <si>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</si>
  <si>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</si>
  <si>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</si>
  <si>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</si>
  <si>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</si>
  <si>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№27</t>
  </si>
  <si>
    <t>Председатель муниципальной избирательной комиссии г.Чебоксары</t>
  </si>
  <si>
    <t>Федосеева Э.Н.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</si>
</sst>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25390625" style="0" customWidth="1"/>
    <col min="2" max="2" width="20.625" style="0" customWidth="1"/>
    <col min="3" max="14" width="11.625" style="0" customWidth="1"/>
  </cols>
  <sheetData>
    <row r="1" spans="1:14" ht="48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28.5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"Дмитренко Владимир Евгеньевич"</f>
        <v>Дмитренко Владимир Евгеньевич</v>
      </c>
      <c r="C7" s="5"/>
      <c r="D7" s="5"/>
      <c r="E7" s="3">
        <f>""</f>
      </c>
      <c r="F7" s="5">
        <v>0</v>
      </c>
      <c r="G7" s="6">
        <v>0</v>
      </c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107000</v>
      </c>
      <c r="D8" s="9">
        <v>0</v>
      </c>
      <c r="E8" s="4">
        <f>""</f>
      </c>
      <c r="F8" s="9">
        <v>0</v>
      </c>
      <c r="G8" s="10">
        <v>0</v>
      </c>
      <c r="H8" s="9">
        <v>103204.64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"Ерофеев Алексей Егорович"</f>
        <v>Ерофеев Алексей Егорович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2000</v>
      </c>
      <c r="D10" s="9">
        <v>0</v>
      </c>
      <c r="E10" s="4">
        <f>""</f>
      </c>
      <c r="F10" s="9">
        <v>0</v>
      </c>
      <c r="G10" s="10">
        <v>0</v>
      </c>
      <c r="H10" s="9">
        <v>2000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127.5">
      <c r="A11" s="3">
        <v>3</v>
      </c>
      <c r="B11" s="3" t="str">
        <f>"Калмыков Ильяс Шиазатович"</f>
        <v>Калмыков Ильяс Шиазатович</v>
      </c>
      <c r="C11" s="5"/>
      <c r="D11" s="5">
        <v>142560</v>
      </c>
      <c r="E11" s="3" t="str">
        <f>"ЗАО ""Промтехнострой"""</f>
        <v>ЗАО "Промтехнострой"</v>
      </c>
      <c r="F11" s="5">
        <v>0</v>
      </c>
      <c r="G11" s="6">
        <v>0</v>
      </c>
      <c r="H11" s="5"/>
      <c r="I11" s="7"/>
      <c r="J11" s="5"/>
      <c r="K11" s="5"/>
      <c r="L11" s="3" t="str">
        <f>"ЗАО ""Промтехнострой"""</f>
        <v>ЗАО "Промтехнострой"</v>
      </c>
      <c r="M11" s="5">
        <v>71280</v>
      </c>
      <c r="N11" s="3" t="str">
        <f>"Возврат других средств, перечисленных с нарушением установленного порядка"</f>
        <v>Возврат других средств, перечисленных с нарушением установленного порядка</v>
      </c>
    </row>
    <row r="12" spans="1:14" s="8" customFormat="1" ht="12.75">
      <c r="A12" s="4"/>
      <c r="B12" s="4" t="str">
        <f>"Итого:"</f>
        <v>Итого:</v>
      </c>
      <c r="C12" s="9">
        <v>338580</v>
      </c>
      <c r="D12" s="9">
        <v>142560</v>
      </c>
      <c r="E12" s="4">
        <f>""</f>
      </c>
      <c r="F12" s="9">
        <v>0</v>
      </c>
      <c r="G12" s="10">
        <v>0</v>
      </c>
      <c r="H12" s="9">
        <v>164323.41</v>
      </c>
      <c r="I12" s="11"/>
      <c r="J12" s="9">
        <v>0</v>
      </c>
      <c r="K12" s="9">
        <v>71280</v>
      </c>
      <c r="L12" s="4">
        <f>""</f>
      </c>
      <c r="M12" s="9">
        <v>71280</v>
      </c>
      <c r="N12" s="4">
        <f>""</f>
      </c>
    </row>
    <row r="13" spans="1:14" s="8" customFormat="1" ht="25.5">
      <c r="A13" s="3">
        <v>4</v>
      </c>
      <c r="B13" s="3" t="str">
        <f>"Коротков Александр Юрьевич"</f>
        <v>Коротков Александр Юрьевич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6000</v>
      </c>
      <c r="D14" s="9">
        <v>0</v>
      </c>
      <c r="E14" s="4">
        <f>""</f>
      </c>
      <c r="F14" s="9">
        <v>0</v>
      </c>
      <c r="G14" s="10">
        <v>0</v>
      </c>
      <c r="H14" s="9">
        <v>6000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"Трофимова Ирина Витальевна"</f>
        <v>Трофимова Ирина Витальевна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1200</v>
      </c>
      <c r="D16" s="9">
        <v>0</v>
      </c>
      <c r="E16" s="4">
        <f>""</f>
      </c>
      <c r="F16" s="9">
        <v>0</v>
      </c>
      <c r="G16" s="10">
        <v>0</v>
      </c>
      <c r="H16" s="9">
        <v>200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12.75">
      <c r="A17" s="4"/>
      <c r="B17" s="4" t="str">
        <f>"Всего:"</f>
        <v>Всего:</v>
      </c>
      <c r="C17" s="9">
        <v>454780</v>
      </c>
      <c r="D17" s="9">
        <v>142560</v>
      </c>
      <c r="E17" s="4">
        <f>""</f>
      </c>
      <c r="F17" s="9">
        <v>0</v>
      </c>
      <c r="G17" s="10">
        <v>0</v>
      </c>
      <c r="H17" s="9">
        <v>275728.05</v>
      </c>
      <c r="I17" s="11"/>
      <c r="J17" s="9">
        <v>0</v>
      </c>
      <c r="K17" s="9">
        <v>71280</v>
      </c>
      <c r="L17" s="4">
        <f>""</f>
      </c>
      <c r="M17" s="9">
        <v>71280</v>
      </c>
      <c r="N17" s="4">
        <f>""</f>
      </c>
    </row>
    <row r="19" spans="1:8" ht="12.75">
      <c r="A19" s="8" t="s">
        <v>18</v>
      </c>
      <c r="B19" s="8"/>
      <c r="C19" s="8"/>
      <c r="D19" s="8"/>
      <c r="E19" s="8"/>
      <c r="F19" s="8"/>
      <c r="H19" t="s">
        <v>19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2005-10-13T13:32:55Z</cp:lastPrinted>
  <dcterms:created xsi:type="dcterms:W3CDTF">2005-10-13T13:29:25Z</dcterms:created>
  <dcterms:modified xsi:type="dcterms:W3CDTF">2005-10-14T11:58:51Z</dcterms:modified>
  <cp:category/>
  <cp:version/>
  <cp:contentType/>
  <cp:contentStatus/>
</cp:coreProperties>
</file>