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<sst xmlns="http://schemas.openxmlformats.org/spreadsheetml/2006/main" count="26" uniqueCount="20">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</sst>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18.375" style="0" customWidth="1"/>
    <col min="3" max="14" width="11.625" style="0" customWidth="1"/>
  </cols>
  <sheetData>
    <row r="1" spans="1:14" ht="4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8" t="s">
        <v>0</v>
      </c>
      <c r="B2" s="21" t="s">
        <v>1</v>
      </c>
      <c r="C2" s="24" t="s">
        <v>2</v>
      </c>
      <c r="D2" s="25"/>
      <c r="E2" s="25"/>
      <c r="F2" s="25"/>
      <c r="G2" s="26"/>
      <c r="H2" s="24" t="s">
        <v>3</v>
      </c>
      <c r="I2" s="25"/>
      <c r="J2" s="26"/>
      <c r="K2" s="24" t="s">
        <v>4</v>
      </c>
      <c r="L2" s="25"/>
      <c r="M2" s="25"/>
      <c r="N2" s="26"/>
    </row>
    <row r="3" spans="1:14" ht="12.75">
      <c r="A3" s="19"/>
      <c r="B3" s="22"/>
      <c r="C3" s="21" t="s">
        <v>5</v>
      </c>
      <c r="D3" s="24" t="s">
        <v>6</v>
      </c>
      <c r="E3" s="25"/>
      <c r="F3" s="25"/>
      <c r="G3" s="26"/>
      <c r="H3" s="21" t="s">
        <v>5</v>
      </c>
      <c r="I3" s="24" t="s">
        <v>6</v>
      </c>
      <c r="J3" s="26"/>
      <c r="K3" s="21" t="s">
        <v>5</v>
      </c>
      <c r="L3" s="24" t="s">
        <v>7</v>
      </c>
      <c r="M3" s="25"/>
      <c r="N3" s="26"/>
    </row>
    <row r="4" spans="1:14" ht="30.75" customHeight="1">
      <c r="A4" s="19"/>
      <c r="B4" s="22"/>
      <c r="C4" s="22"/>
      <c r="D4" s="24" t="s">
        <v>8</v>
      </c>
      <c r="E4" s="26"/>
      <c r="F4" s="24" t="s">
        <v>9</v>
      </c>
      <c r="G4" s="26"/>
      <c r="H4" s="22"/>
      <c r="I4" s="24" t="s">
        <v>10</v>
      </c>
      <c r="J4" s="26"/>
      <c r="K4" s="22"/>
      <c r="L4" s="21" t="s">
        <v>11</v>
      </c>
      <c r="M4" s="21" t="s">
        <v>12</v>
      </c>
      <c r="N4" s="21" t="s">
        <v>13</v>
      </c>
    </row>
    <row r="5" spans="1:14" ht="33.75">
      <c r="A5" s="20"/>
      <c r="B5" s="23"/>
      <c r="C5" s="23"/>
      <c r="D5" s="1" t="s">
        <v>12</v>
      </c>
      <c r="E5" s="1" t="s">
        <v>14</v>
      </c>
      <c r="F5" s="1" t="s">
        <v>12</v>
      </c>
      <c r="G5" s="1" t="s">
        <v>15</v>
      </c>
      <c r="H5" s="23"/>
      <c r="I5" s="1" t="s">
        <v>16</v>
      </c>
      <c r="J5" s="1" t="s">
        <v>12</v>
      </c>
      <c r="K5" s="23"/>
      <c r="L5" s="23"/>
      <c r="M5" s="23"/>
      <c r="N5" s="23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38.25">
      <c r="A7" s="3">
        <v>1</v>
      </c>
      <c r="B7" s="3" t="str">
        <f>"Владимиров Сергей Владимирович"</f>
        <v>Владимиров Сергей Владимирович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"Егорова Лариса Ивановна"</f>
        <v>Егорова Лариса Ивановна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100</v>
      </c>
      <c r="D10" s="9">
        <v>0</v>
      </c>
      <c r="E10" s="4">
        <f>""</f>
      </c>
      <c r="F10" s="9">
        <v>0</v>
      </c>
      <c r="G10" s="10">
        <v>0</v>
      </c>
      <c r="H10" s="9">
        <v>100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"Жуков Валерий Валерианович"</f>
        <v>Жуков Валерий Валерианович</v>
      </c>
      <c r="C11" s="5"/>
      <c r="D11" s="5"/>
      <c r="E11" s="3">
        <f>""</f>
      </c>
      <c r="F11" s="5">
        <v>0</v>
      </c>
      <c r="G11" s="6">
        <v>0</v>
      </c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298560</v>
      </c>
      <c r="D12" s="9">
        <v>0</v>
      </c>
      <c r="E12" s="4">
        <f>""</f>
      </c>
      <c r="F12" s="9">
        <v>0</v>
      </c>
      <c r="G12" s="10">
        <v>0</v>
      </c>
      <c r="H12" s="9">
        <v>248104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"Малов Валерий Андреевич"</f>
        <v>Малов Валерий Андреевич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170000</v>
      </c>
      <c r="D14" s="9">
        <v>0</v>
      </c>
      <c r="E14" s="4">
        <f>""</f>
      </c>
      <c r="F14" s="9">
        <v>0</v>
      </c>
      <c r="G14" s="10">
        <v>0</v>
      </c>
      <c r="H14" s="9">
        <v>137162.25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16" customFormat="1" ht="25.5">
      <c r="A15" s="12">
        <v>5</v>
      </c>
      <c r="B15" s="12" t="str">
        <f>"Хоцкий Иван Григорьевич"</f>
        <v>Хоцкий Иван Григорьевич</v>
      </c>
      <c r="C15" s="13"/>
      <c r="D15" s="13"/>
      <c r="E15" s="12">
        <f>""</f>
      </c>
      <c r="F15" s="13"/>
      <c r="G15" s="14"/>
      <c r="H15" s="13"/>
      <c r="I15" s="15"/>
      <c r="J15" s="13"/>
      <c r="K15" s="13"/>
      <c r="L15" s="12">
        <f>""</f>
      </c>
      <c r="M15" s="13"/>
      <c r="N15" s="12">
        <f>""</f>
      </c>
    </row>
    <row r="16" spans="1:14" s="8" customFormat="1" ht="12.75">
      <c r="A16" s="4"/>
      <c r="B16" s="4" t="str">
        <f>"Итого:"</f>
        <v>Итого:</v>
      </c>
      <c r="C16" s="9">
        <v>1175</v>
      </c>
      <c r="D16" s="9">
        <v>0</v>
      </c>
      <c r="E16" s="4">
        <f>""</f>
      </c>
      <c r="F16" s="9">
        <v>0</v>
      </c>
      <c r="G16" s="10">
        <v>0</v>
      </c>
      <c r="H16" s="9">
        <v>1175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469835</v>
      </c>
      <c r="D17" s="9">
        <v>0</v>
      </c>
      <c r="E17" s="4">
        <f>""</f>
      </c>
      <c r="F17" s="9">
        <v>0</v>
      </c>
      <c r="G17" s="10">
        <v>0</v>
      </c>
      <c r="H17" s="9">
        <v>386541.25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2005-10-14T06:17:07Z</cp:lastPrinted>
  <dcterms:created xsi:type="dcterms:W3CDTF">2005-10-14T06:16:23Z</dcterms:created>
  <dcterms:modified xsi:type="dcterms:W3CDTF">2005-10-14T13:10:56Z</dcterms:modified>
  <cp:category/>
  <cp:version/>
  <cp:contentType/>
  <cp:contentStatus/>
</cp:coreProperties>
</file>